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50" windowWidth="20115" windowHeight="12075" activeTab="1"/>
  </bookViews>
  <sheets>
    <sheet name="kwalifikacje" sheetId="1" r:id="rId1"/>
    <sheet name="nowi" sheetId="3" r:id="rId2"/>
  </sheets>
  <calcPr calcId="125725"/>
</workbook>
</file>

<file path=xl/calcChain.xml><?xml version="1.0" encoding="utf-8"?>
<calcChain xmlns="http://schemas.openxmlformats.org/spreadsheetml/2006/main">
  <c r="G2" i="3"/>
  <c r="E15" i="1"/>
  <c r="E7"/>
  <c r="E8"/>
  <c r="E9"/>
  <c r="E10"/>
  <c r="E11"/>
  <c r="E6"/>
</calcChain>
</file>

<file path=xl/sharedStrings.xml><?xml version="1.0" encoding="utf-8"?>
<sst xmlns="http://schemas.openxmlformats.org/spreadsheetml/2006/main" count="89" uniqueCount="80">
  <si>
    <t>Nazwisko</t>
  </si>
  <si>
    <t>Imię</t>
  </si>
  <si>
    <t>Wabacki</t>
  </si>
  <si>
    <t>Zabacki</t>
  </si>
  <si>
    <t>Gabacki</t>
  </si>
  <si>
    <t>Dabacki</t>
  </si>
  <si>
    <t>Abacki</t>
  </si>
  <si>
    <t>Babacki</t>
  </si>
  <si>
    <t>Stefan</t>
  </si>
  <si>
    <t>Antoni</t>
  </si>
  <si>
    <t>Ludwik</t>
  </si>
  <si>
    <t>Eugeniusz</t>
  </si>
  <si>
    <t>Zenon</t>
  </si>
  <si>
    <t>Klemens</t>
  </si>
  <si>
    <t>Punkty</t>
  </si>
  <si>
    <t>Zakwalifikowany Tak/Nie</t>
  </si>
  <si>
    <t>Liczba zakwalifikowanych:</t>
  </si>
  <si>
    <t>Nowi zawodnicy przygotowywani do szkoleń</t>
  </si>
  <si>
    <t>Liczba osób bez terminu:</t>
  </si>
  <si>
    <t>data zgłoszenia na egzamin</t>
  </si>
  <si>
    <t>Jan</t>
  </si>
  <si>
    <t>Mateusz</t>
  </si>
  <si>
    <t>Bernacki</t>
  </si>
  <si>
    <t>Rafał</t>
  </si>
  <si>
    <t>Marsymiuk</t>
  </si>
  <si>
    <t>Maria</t>
  </si>
  <si>
    <t>Nowak</t>
  </si>
  <si>
    <t>Tamara</t>
  </si>
  <si>
    <t>Rezak</t>
  </si>
  <si>
    <t>Kamila</t>
  </si>
  <si>
    <t>Jakowska</t>
  </si>
  <si>
    <t>Beata</t>
  </si>
  <si>
    <t>Małachowska</t>
  </si>
  <si>
    <t>Sobczak</t>
  </si>
  <si>
    <t>Robert</t>
  </si>
  <si>
    <t>Balacz</t>
  </si>
  <si>
    <t>Adela</t>
  </si>
  <si>
    <t>Czokan</t>
  </si>
  <si>
    <t>Ewa</t>
  </si>
  <si>
    <t>Pyzdra</t>
  </si>
  <si>
    <t>Sławomir</t>
  </si>
  <si>
    <t>Janiszyn</t>
  </si>
  <si>
    <t>Dorota</t>
  </si>
  <si>
    <t>Budzińska</t>
  </si>
  <si>
    <t>Czesław</t>
  </si>
  <si>
    <t>Hirek</t>
  </si>
  <si>
    <t>Damian</t>
  </si>
  <si>
    <t>Trakowski</t>
  </si>
  <si>
    <t>Zofia</t>
  </si>
  <si>
    <t>Lisiecka</t>
  </si>
  <si>
    <t>Andrzej</t>
  </si>
  <si>
    <t>Lutowski</t>
  </si>
  <si>
    <t>Henryk</t>
  </si>
  <si>
    <t>Wirtuch</t>
  </si>
  <si>
    <t>Baranowski</t>
  </si>
  <si>
    <t>Halina</t>
  </si>
  <si>
    <t>Latowska</t>
  </si>
  <si>
    <t>Filip</t>
  </si>
  <si>
    <t>Trochan</t>
  </si>
  <si>
    <t>Paweł</t>
  </si>
  <si>
    <t>Dziewicz</t>
  </si>
  <si>
    <t>Stefania</t>
  </si>
  <si>
    <t>Grabowska</t>
  </si>
  <si>
    <t>Jolanta</t>
  </si>
  <si>
    <t>Prowanska</t>
  </si>
  <si>
    <t>Leon</t>
  </si>
  <si>
    <t>Tercjusz</t>
  </si>
  <si>
    <t>Kwinto</t>
  </si>
  <si>
    <t>Regina</t>
  </si>
  <si>
    <t>Nowicka</t>
  </si>
  <si>
    <t>Łucja</t>
  </si>
  <si>
    <t>Drogosz</t>
  </si>
  <si>
    <t>Abramowicz</t>
  </si>
  <si>
    <t>Piotr</t>
  </si>
  <si>
    <t>Olczak</t>
  </si>
  <si>
    <t>Szpatowska</t>
  </si>
  <si>
    <t>Święcicki</t>
  </si>
  <si>
    <t>Hanna</t>
  </si>
  <si>
    <t>Orłowicz</t>
  </si>
  <si>
    <t>Lp.</t>
  </si>
</sst>
</file>

<file path=xl/styles.xml><?xml version="1.0" encoding="utf-8"?>
<styleSheet xmlns="http://schemas.openxmlformats.org/spreadsheetml/2006/main">
  <numFmts count="1">
    <numFmt numFmtId="166" formatCode="dd\/mm\/yyyy"/>
  </numFmts>
  <fonts count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left"/>
    </xf>
    <xf numFmtId="0" fontId="0" fillId="0" borderId="1" xfId="0" applyBorder="1"/>
    <xf numFmtId="0" fontId="0" fillId="0" borderId="1" xfId="0" applyNumberFormat="1" applyBorder="1"/>
    <xf numFmtId="0" fontId="0" fillId="3" borderId="1" xfId="0" applyFill="1" applyBorder="1"/>
    <xf numFmtId="0" fontId="0" fillId="0" borderId="0" xfId="0" applyAlignment="1">
      <alignment horizontal="right"/>
    </xf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E15"/>
  <sheetViews>
    <sheetView workbookViewId="0">
      <selection activeCell="E15" sqref="E15"/>
    </sheetView>
  </sheetViews>
  <sheetFormatPr defaultRowHeight="15"/>
  <cols>
    <col min="2" max="2" width="18.28515625" customWidth="1"/>
    <col min="3" max="5" width="16.7109375" customWidth="1"/>
    <col min="6" max="6" width="10.28515625" customWidth="1"/>
  </cols>
  <sheetData>
    <row r="5" spans="2:5" ht="30">
      <c r="B5" s="3" t="s">
        <v>0</v>
      </c>
      <c r="C5" s="3" t="s">
        <v>1</v>
      </c>
      <c r="D5" s="1" t="s">
        <v>14</v>
      </c>
      <c r="E5" s="2" t="s">
        <v>15</v>
      </c>
    </row>
    <row r="6" spans="2:5">
      <c r="B6" s="4" t="s">
        <v>2</v>
      </c>
      <c r="C6" s="4" t="s">
        <v>8</v>
      </c>
      <c r="D6" s="5">
        <v>7.24</v>
      </c>
      <c r="E6" s="6" t="str">
        <f>IF(D6&lt;=8,"Tak","Nie")</f>
        <v>Tak</v>
      </c>
    </row>
    <row r="7" spans="2:5">
      <c r="B7" s="4" t="s">
        <v>3</v>
      </c>
      <c r="C7" s="4" t="s">
        <v>9</v>
      </c>
      <c r="D7" s="4">
        <v>7.28</v>
      </c>
      <c r="E7" s="6" t="str">
        <f t="shared" ref="E7:E11" si="0">IF(D7&lt;=8,"Tak","Nie")</f>
        <v>Tak</v>
      </c>
    </row>
    <row r="8" spans="2:5">
      <c r="B8" s="4" t="s">
        <v>4</v>
      </c>
      <c r="C8" s="4" t="s">
        <v>10</v>
      </c>
      <c r="D8" s="4">
        <v>8.56</v>
      </c>
      <c r="E8" s="6" t="str">
        <f t="shared" si="0"/>
        <v>Nie</v>
      </c>
    </row>
    <row r="9" spans="2:5">
      <c r="B9" s="4" t="s">
        <v>5</v>
      </c>
      <c r="C9" s="4" t="s">
        <v>11</v>
      </c>
      <c r="D9" s="4">
        <v>8.02</v>
      </c>
      <c r="E9" s="6" t="str">
        <f t="shared" si="0"/>
        <v>Nie</v>
      </c>
    </row>
    <row r="10" spans="2:5">
      <c r="B10" s="4" t="s">
        <v>6</v>
      </c>
      <c r="C10" s="4" t="s">
        <v>12</v>
      </c>
      <c r="D10" s="4">
        <v>7.59</v>
      </c>
      <c r="E10" s="6" t="str">
        <f t="shared" si="0"/>
        <v>Tak</v>
      </c>
    </row>
    <row r="11" spans="2:5">
      <c r="B11" s="4" t="s">
        <v>7</v>
      </c>
      <c r="C11" s="4" t="s">
        <v>13</v>
      </c>
      <c r="D11" s="4">
        <v>8.07</v>
      </c>
      <c r="E11" s="6" t="str">
        <f t="shared" si="0"/>
        <v>Nie</v>
      </c>
    </row>
    <row r="15" spans="2:5">
      <c r="D15" s="7" t="s">
        <v>16</v>
      </c>
      <c r="E15" s="6">
        <f>COUNTIF(E6:E11,"Tak")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"/>
  <sheetViews>
    <sheetView tabSelected="1" workbookViewId="0">
      <pane ySplit="3" topLeftCell="A4" activePane="bottomLeft" state="frozen"/>
      <selection pane="bottomLeft" activeCell="G2" sqref="G2"/>
    </sheetView>
  </sheetViews>
  <sheetFormatPr defaultRowHeight="15"/>
  <cols>
    <col min="2" max="2" width="18.7109375" bestFit="1" customWidth="1"/>
    <col min="3" max="3" width="22.28515625" customWidth="1"/>
    <col min="4" max="4" width="24.85546875" customWidth="1"/>
    <col min="7" max="7" width="15.28515625" customWidth="1"/>
  </cols>
  <sheetData>
    <row r="1" spans="1:7">
      <c r="B1" t="s">
        <v>17</v>
      </c>
    </row>
    <row r="2" spans="1:7">
      <c r="F2" s="7" t="s">
        <v>18</v>
      </c>
      <c r="G2" s="4">
        <f>COUNTBLANK(D4:D36)</f>
        <v>6</v>
      </c>
    </row>
    <row r="3" spans="1:7">
      <c r="A3" t="s">
        <v>79</v>
      </c>
      <c r="B3" t="s">
        <v>1</v>
      </c>
      <c r="C3" t="s">
        <v>0</v>
      </c>
      <c r="D3" t="s">
        <v>19</v>
      </c>
    </row>
    <row r="4" spans="1:7">
      <c r="A4">
        <v>1</v>
      </c>
      <c r="B4" t="s">
        <v>20</v>
      </c>
      <c r="C4" t="s">
        <v>6</v>
      </c>
      <c r="D4" s="8">
        <v>40592</v>
      </c>
    </row>
    <row r="5" spans="1:7">
      <c r="A5">
        <v>2</v>
      </c>
      <c r="B5" t="s">
        <v>20</v>
      </c>
      <c r="C5" t="s">
        <v>72</v>
      </c>
      <c r="D5" s="8">
        <v>40597</v>
      </c>
    </row>
    <row r="6" spans="1:7">
      <c r="A6">
        <v>3</v>
      </c>
      <c r="B6" t="s">
        <v>34</v>
      </c>
      <c r="C6" t="s">
        <v>35</v>
      </c>
      <c r="D6" s="8">
        <v>40593</v>
      </c>
    </row>
    <row r="7" spans="1:7">
      <c r="A7">
        <v>4</v>
      </c>
      <c r="B7" t="s">
        <v>50</v>
      </c>
      <c r="C7" t="s">
        <v>54</v>
      </c>
      <c r="D7" s="8">
        <v>40594</v>
      </c>
    </row>
    <row r="8" spans="1:7">
      <c r="A8">
        <v>5</v>
      </c>
      <c r="B8" t="s">
        <v>21</v>
      </c>
      <c r="C8" t="s">
        <v>22</v>
      </c>
      <c r="D8" s="8">
        <v>40592</v>
      </c>
    </row>
    <row r="9" spans="1:7">
      <c r="A9">
        <v>6</v>
      </c>
      <c r="B9" t="s">
        <v>42</v>
      </c>
      <c r="C9" t="s">
        <v>43</v>
      </c>
      <c r="D9" s="8">
        <v>40594</v>
      </c>
    </row>
    <row r="10" spans="1:7">
      <c r="A10">
        <v>7</v>
      </c>
      <c r="B10" t="s">
        <v>36</v>
      </c>
      <c r="C10" t="s">
        <v>37</v>
      </c>
      <c r="D10" s="8">
        <v>40593</v>
      </c>
    </row>
    <row r="11" spans="1:7">
      <c r="A11">
        <v>8</v>
      </c>
      <c r="B11" t="s">
        <v>70</v>
      </c>
      <c r="C11" t="s">
        <v>71</v>
      </c>
      <c r="D11" s="8">
        <v>40596</v>
      </c>
    </row>
    <row r="12" spans="1:7">
      <c r="A12">
        <v>9</v>
      </c>
      <c r="B12" t="s">
        <v>59</v>
      </c>
      <c r="C12" t="s">
        <v>60</v>
      </c>
      <c r="D12" s="8">
        <v>40594</v>
      </c>
    </row>
    <row r="13" spans="1:7">
      <c r="A13">
        <v>10</v>
      </c>
      <c r="B13" t="s">
        <v>61</v>
      </c>
      <c r="C13" t="s">
        <v>62</v>
      </c>
      <c r="D13" s="8">
        <v>40595</v>
      </c>
    </row>
    <row r="14" spans="1:7">
      <c r="A14">
        <v>11</v>
      </c>
      <c r="B14" t="s">
        <v>44</v>
      </c>
      <c r="C14" t="s">
        <v>45</v>
      </c>
      <c r="D14" s="8">
        <v>40594</v>
      </c>
    </row>
    <row r="15" spans="1:7">
      <c r="A15">
        <v>12</v>
      </c>
      <c r="B15" t="s">
        <v>29</v>
      </c>
      <c r="C15" t="s">
        <v>30</v>
      </c>
      <c r="D15" s="8"/>
    </row>
    <row r="16" spans="1:7">
      <c r="A16">
        <v>13</v>
      </c>
      <c r="B16" t="s">
        <v>40</v>
      </c>
      <c r="C16" t="s">
        <v>41</v>
      </c>
      <c r="D16" s="8">
        <v>40593</v>
      </c>
    </row>
    <row r="17" spans="1:4">
      <c r="A17">
        <v>14</v>
      </c>
      <c r="B17" t="s">
        <v>40</v>
      </c>
      <c r="C17" t="s">
        <v>67</v>
      </c>
      <c r="D17" s="8">
        <v>40596</v>
      </c>
    </row>
    <row r="18" spans="1:4">
      <c r="A18">
        <v>15</v>
      </c>
      <c r="B18" t="s">
        <v>55</v>
      </c>
      <c r="C18" t="s">
        <v>56</v>
      </c>
      <c r="D18" s="8">
        <v>40594</v>
      </c>
    </row>
    <row r="19" spans="1:4">
      <c r="A19">
        <v>16</v>
      </c>
      <c r="B19" t="s">
        <v>48</v>
      </c>
      <c r="C19" t="s">
        <v>49</v>
      </c>
      <c r="D19" s="8">
        <v>40594</v>
      </c>
    </row>
    <row r="20" spans="1:4">
      <c r="A20">
        <v>17</v>
      </c>
      <c r="B20" t="s">
        <v>50</v>
      </c>
      <c r="C20" t="s">
        <v>51</v>
      </c>
      <c r="D20" s="8">
        <v>40594</v>
      </c>
    </row>
    <row r="21" spans="1:4">
      <c r="A21">
        <v>18</v>
      </c>
      <c r="B21" t="s">
        <v>31</v>
      </c>
      <c r="C21" t="s">
        <v>32</v>
      </c>
      <c r="D21" s="8">
        <v>40593</v>
      </c>
    </row>
    <row r="22" spans="1:4">
      <c r="A22">
        <v>19</v>
      </c>
      <c r="B22" t="s">
        <v>23</v>
      </c>
      <c r="C22" t="s">
        <v>24</v>
      </c>
      <c r="D22" s="8">
        <v>40592</v>
      </c>
    </row>
    <row r="23" spans="1:4">
      <c r="A23">
        <v>20</v>
      </c>
      <c r="B23" t="s">
        <v>25</v>
      </c>
      <c r="C23" t="s">
        <v>26</v>
      </c>
      <c r="D23" s="8">
        <v>40592</v>
      </c>
    </row>
    <row r="24" spans="1:4">
      <c r="A24">
        <v>21</v>
      </c>
      <c r="B24" t="s">
        <v>68</v>
      </c>
      <c r="C24" t="s">
        <v>69</v>
      </c>
      <c r="D24" s="8"/>
    </row>
    <row r="25" spans="1:4">
      <c r="A25">
        <v>22</v>
      </c>
      <c r="B25" t="s">
        <v>73</v>
      </c>
      <c r="C25" t="s">
        <v>74</v>
      </c>
      <c r="D25" s="8"/>
    </row>
    <row r="26" spans="1:4">
      <c r="A26">
        <v>23</v>
      </c>
      <c r="B26" t="s">
        <v>77</v>
      </c>
      <c r="C26" t="s">
        <v>78</v>
      </c>
      <c r="D26" s="8">
        <v>40597</v>
      </c>
    </row>
    <row r="27" spans="1:4">
      <c r="A27">
        <v>24</v>
      </c>
      <c r="B27" t="s">
        <v>63</v>
      </c>
      <c r="C27" t="s">
        <v>64</v>
      </c>
      <c r="D27" s="8">
        <v>40596</v>
      </c>
    </row>
    <row r="28" spans="1:4">
      <c r="A28">
        <v>25</v>
      </c>
      <c r="B28" t="s">
        <v>38</v>
      </c>
      <c r="C28" t="s">
        <v>39</v>
      </c>
      <c r="D28" s="8"/>
    </row>
    <row r="29" spans="1:4">
      <c r="A29">
        <v>26</v>
      </c>
      <c r="B29" t="s">
        <v>27</v>
      </c>
      <c r="C29" t="s">
        <v>28</v>
      </c>
      <c r="D29" s="8">
        <v>40592</v>
      </c>
    </row>
    <row r="30" spans="1:4">
      <c r="A30">
        <v>27</v>
      </c>
      <c r="B30" t="s">
        <v>20</v>
      </c>
      <c r="C30" t="s">
        <v>33</v>
      </c>
      <c r="D30" s="8">
        <v>40593</v>
      </c>
    </row>
    <row r="31" spans="1:4">
      <c r="A31">
        <v>28</v>
      </c>
      <c r="B31" t="s">
        <v>42</v>
      </c>
      <c r="C31" t="s">
        <v>75</v>
      </c>
      <c r="D31" s="8">
        <v>40597</v>
      </c>
    </row>
    <row r="32" spans="1:4">
      <c r="A32">
        <v>29</v>
      </c>
      <c r="B32" t="s">
        <v>52</v>
      </c>
      <c r="C32" t="s">
        <v>76</v>
      </c>
      <c r="D32" s="8">
        <v>40597</v>
      </c>
    </row>
    <row r="33" spans="1:4">
      <c r="A33">
        <v>30</v>
      </c>
      <c r="B33" t="s">
        <v>65</v>
      </c>
      <c r="C33" t="s">
        <v>66</v>
      </c>
      <c r="D33" s="8"/>
    </row>
    <row r="34" spans="1:4">
      <c r="A34">
        <v>31</v>
      </c>
      <c r="B34" t="s">
        <v>46</v>
      </c>
      <c r="C34" t="s">
        <v>47</v>
      </c>
      <c r="D34" s="8">
        <v>40594</v>
      </c>
    </row>
    <row r="35" spans="1:4">
      <c r="A35">
        <v>32</v>
      </c>
      <c r="B35" t="s">
        <v>57</v>
      </c>
      <c r="C35" t="s">
        <v>58</v>
      </c>
      <c r="D35" s="8">
        <v>40594</v>
      </c>
    </row>
    <row r="36" spans="1:4">
      <c r="A36">
        <v>33</v>
      </c>
      <c r="B36" t="s">
        <v>52</v>
      </c>
      <c r="C36" t="s">
        <v>53</v>
      </c>
      <c r="D36" s="8"/>
    </row>
  </sheetData>
  <sortState ref="B4:D37">
    <sortCondition ref="C4:C37"/>
  </sortState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kwalifikacje</vt:lpstr>
      <vt:lpstr>nowi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Vika</cp:lastModifiedBy>
  <dcterms:created xsi:type="dcterms:W3CDTF">2011-02-24T14:59:28Z</dcterms:created>
  <dcterms:modified xsi:type="dcterms:W3CDTF">2011-02-25T10:44:19Z</dcterms:modified>
</cp:coreProperties>
</file>